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be\Documents\Parish Council\Planning\"/>
    </mc:Choice>
  </mc:AlternateContent>
  <xr:revisionPtr revIDLastSave="0" documentId="10_ncr:8100000_{8FDDB6C8-EDCE-4E7D-A2D2-E619AB9EE157}" xr6:coauthVersionLast="33" xr6:coauthVersionMax="33" xr10:uidLastSave="{00000000-0000-0000-0000-000000000000}"/>
  <bookViews>
    <workbookView xWindow="0" yWindow="0" windowWidth="20490" windowHeight="69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Sheet1!$A$1:$J$81</definedName>
    <definedName name="_xlnm.Print_Titles" localSheetId="0">Sheet1!$1:$1</definedName>
  </definedNames>
  <calcPr calcId="162913"/>
  <fileRecoveryPr autoRecover="0"/>
</workbook>
</file>

<file path=xl/calcChain.xml><?xml version="1.0" encoding="utf-8"?>
<calcChain xmlns="http://schemas.openxmlformats.org/spreadsheetml/2006/main">
  <c r="F66" i="1" l="1"/>
  <c r="F63" i="1" l="1"/>
  <c r="F65" i="1" l="1"/>
  <c r="F64" i="1" l="1"/>
  <c r="F61" i="1" l="1"/>
  <c r="F62" i="1"/>
  <c r="F59" i="1" l="1"/>
  <c r="F60" i="1"/>
  <c r="F58" i="1" l="1"/>
  <c r="F56" i="1" l="1"/>
  <c r="F55" i="1" l="1"/>
  <c r="F44" i="1"/>
  <c r="F54" i="1" l="1"/>
  <c r="F53" i="1" l="1"/>
  <c r="F52" i="1" l="1"/>
  <c r="F51" i="1"/>
  <c r="F49" i="1" l="1"/>
  <c r="F47" i="1"/>
  <c r="F46" i="1" l="1"/>
  <c r="F42" i="1"/>
  <c r="F41" i="1"/>
  <c r="F45" i="1" l="1"/>
  <c r="F43" i="1"/>
  <c r="F40" i="1" l="1"/>
  <c r="F39" i="1" l="1"/>
  <c r="F38" i="1" l="1"/>
  <c r="F36" i="1" l="1"/>
  <c r="F35" i="1"/>
  <c r="F34" i="1" l="1"/>
  <c r="F33" i="1"/>
  <c r="F32" i="1" l="1"/>
  <c r="F31" i="1" l="1"/>
  <c r="F30" i="1" l="1"/>
  <c r="F29" i="1" l="1"/>
  <c r="F22" i="1" l="1"/>
  <c r="F28" i="1" l="1"/>
  <c r="F24" i="1" l="1"/>
  <c r="F27" i="1"/>
  <c r="F26" i="1" l="1"/>
  <c r="F25" i="1"/>
  <c r="F23" i="1" l="1"/>
  <c r="F21" i="1"/>
  <c r="F20" i="1"/>
  <c r="F19" i="1"/>
  <c r="F18" i="1"/>
  <c r="F12" i="1"/>
  <c r="F17" i="1"/>
  <c r="F16" i="1"/>
  <c r="F2" i="1"/>
  <c r="F4" i="1"/>
  <c r="F14" i="1"/>
  <c r="F15" i="1"/>
  <c r="F9" i="1"/>
  <c r="F3" i="1"/>
  <c r="F10" i="1"/>
  <c r="F13" i="1"/>
  <c r="F5" i="1"/>
  <c r="F6" i="1"/>
</calcChain>
</file>

<file path=xl/sharedStrings.xml><?xml version="1.0" encoding="utf-8"?>
<sst xmlns="http://schemas.openxmlformats.org/spreadsheetml/2006/main" count="396" uniqueCount="244">
  <si>
    <t>15/01354/F</t>
  </si>
  <si>
    <t>Response Deadline</t>
  </si>
  <si>
    <t>Returned</t>
  </si>
  <si>
    <t>Comments</t>
  </si>
  <si>
    <t>Reference</t>
  </si>
  <si>
    <t>Applicant</t>
  </si>
  <si>
    <t>Address</t>
  </si>
  <si>
    <t>Description</t>
  </si>
  <si>
    <t>Dated</t>
  </si>
  <si>
    <t>Outcome</t>
  </si>
  <si>
    <t>Date</t>
  </si>
  <si>
    <t>Appeal on Refusal of change of use of land at rear to demestic garden</t>
  </si>
  <si>
    <t>Wrote to Inspectorate objecting</t>
  </si>
  <si>
    <t xml:space="preserve">Applea Banks
 Lower Street
 Barford St Michael </t>
  </si>
  <si>
    <t>16/00377/F</t>
  </si>
  <si>
    <t>Mr &amp; Mrs Craig</t>
  </si>
  <si>
    <t>Mr Churchill</t>
  </si>
  <si>
    <t>Dove House
Lower Street
Barford St Michael
OX15 0RH</t>
  </si>
  <si>
    <t>None</t>
  </si>
  <si>
    <t>Part demolition of existing accommodation and proposed two and single storey extension (resubmission of 15/02336/F)</t>
  </si>
  <si>
    <t>16/00490/Q56</t>
  </si>
  <si>
    <t>R C Baker Ltd</t>
  </si>
  <si>
    <t>Springhill Farm
Barford St Michael
OX15 0PL</t>
  </si>
  <si>
    <t>Conversion of part of barn to 2 dwellings</t>
  </si>
  <si>
    <t>16/01486/F</t>
  </si>
  <si>
    <t>Mr &amp; Mrs M Hardingham</t>
  </si>
  <si>
    <t>6 Broad Close
Barford St Michael
OX15 0RW</t>
  </si>
  <si>
    <t xml:space="preserve">Two storey rear extension, single storey rear extension, new piched roof to existing extension, new pitched roof to Porch </t>
  </si>
  <si>
    <t>Appeal rejected</t>
  </si>
  <si>
    <t>Granted</t>
  </si>
  <si>
    <t>16/01116/Q56</t>
  </si>
  <si>
    <t>15/02336/F</t>
  </si>
  <si>
    <t>Withdrawn
See 16/00377/F</t>
  </si>
  <si>
    <t>Withdrawn
See 16/01116/Q56</t>
  </si>
  <si>
    <t>16/00710/F</t>
  </si>
  <si>
    <t>16/00711/F</t>
  </si>
  <si>
    <t>Mr P Evans</t>
  </si>
  <si>
    <t>Demolish Garage and PVC Porch, erect two single storey rear extensions</t>
  </si>
  <si>
    <t>Ayott Croft
Townsend
Barford St Michael
OX15 0RD</t>
  </si>
  <si>
    <t>Refused</t>
  </si>
  <si>
    <t>24/05/2016
(CDC agreed extension)</t>
  </si>
  <si>
    <t>Wrote to CDC objecting after learned of 16/00710/F</t>
  </si>
  <si>
    <t>Not received</t>
  </si>
  <si>
    <t>Wrote to CDC objecting</t>
  </si>
  <si>
    <t>Mr Jean-Louis Holtzhausen</t>
  </si>
  <si>
    <t>George Inn
Barford St Michael
OX15 0RH</t>
  </si>
  <si>
    <t>Internal alterations to ground, first &amp; second floors</t>
  </si>
  <si>
    <t>16/01652/LB</t>
  </si>
  <si>
    <t>16/01650/F</t>
  </si>
  <si>
    <t>Change of use from dwelling house to hotel</t>
  </si>
  <si>
    <t>Build Chalet bungalow on land adjacent to Ayott Croft</t>
  </si>
  <si>
    <t>15/02297/F</t>
  </si>
  <si>
    <t>Ms J Cooper</t>
  </si>
  <si>
    <t>Old Stone Cottage
Horne Hill
Barford St Michael
OX15 0RQ</t>
  </si>
  <si>
    <t>Two storey and single storey rear extensions</t>
  </si>
  <si>
    <t>15/02237/F</t>
  </si>
  <si>
    <t>Mr &amp; Mrs J Reeves-Selby</t>
  </si>
  <si>
    <t>The Old Stables
Church Lane
Barford St John
OX15 0PS</t>
  </si>
  <si>
    <t>Minor alterations to outbuilding</t>
  </si>
  <si>
    <t>16/00223/TCA</t>
  </si>
  <si>
    <t>Mr A Mitchell</t>
  </si>
  <si>
    <t xml:space="preserve">Barford House
Horn Hill
Barford St Michael
</t>
  </si>
  <si>
    <t>Works to trees in Conservation Area</t>
  </si>
  <si>
    <t>16/0182/F</t>
  </si>
  <si>
    <t>Mr &amp; Mrs D Wolfe</t>
  </si>
  <si>
    <t>The Old Stables
Lower Street
Barford St Michael
OX150RH</t>
  </si>
  <si>
    <t>Extend, Re-roof &amp; remove Leylandii hedge</t>
  </si>
  <si>
    <t>16/00166/TCA</t>
  </si>
  <si>
    <t>Mr M Winter</t>
  </si>
  <si>
    <t xml:space="preserve">The George
Barford St Michael
</t>
  </si>
  <si>
    <t>Fell Multi Stream Coastal Redwood tree</t>
  </si>
  <si>
    <t>16/000258/TCA</t>
  </si>
  <si>
    <t>KP Tree Care</t>
  </si>
  <si>
    <t>Felling and Pollarding Trees</t>
  </si>
  <si>
    <t>Withdrawn</t>
  </si>
  <si>
    <t>16/0934/LB</t>
  </si>
  <si>
    <t>Re-thatch and re-point building</t>
  </si>
  <si>
    <t>Part Granted/ part objection
Tree Preservation Order issued 18/10/16</t>
  </si>
  <si>
    <t>Actively support application</t>
  </si>
  <si>
    <t>Mr M Gannon</t>
  </si>
  <si>
    <t>Dyers Farm
Horn Hill
Barford St Michael
OX15 0RQ</t>
  </si>
  <si>
    <t>Tree removal</t>
  </si>
  <si>
    <t>16/02216/F</t>
  </si>
  <si>
    <t>Mr &amp; Mrs P Bradshaw</t>
  </si>
  <si>
    <t>Demolition of existing dwelling and replacement with new</t>
  </si>
  <si>
    <t>16/02237/F</t>
  </si>
  <si>
    <t>Alterations to existing building including change of use</t>
  </si>
  <si>
    <t>16/02283/F</t>
  </si>
  <si>
    <t>Detatched building to provide bed and breakfast accomodation</t>
  </si>
  <si>
    <t>16/02161/F</t>
  </si>
  <si>
    <t>Mead Bank
Barford St John
OX15 0PW</t>
  </si>
  <si>
    <t>Two storey side and rear extension with sigle storey extension to west and east side with change of use of framland</t>
  </si>
  <si>
    <t>Prune trees</t>
  </si>
  <si>
    <t>Support
Awaiting Decision</t>
  </si>
  <si>
    <t>No Objection
Awaiting Decision</t>
  </si>
  <si>
    <t>16/02238/LB</t>
  </si>
  <si>
    <t>16/00325TCA</t>
  </si>
  <si>
    <t>16/00359/TCA</t>
  </si>
  <si>
    <t>Returned
No objection</t>
  </si>
  <si>
    <t>Mr C Humphrey</t>
  </si>
  <si>
    <t>Brambles
Lower Street
Barford St Michael
OX15 0RH</t>
  </si>
  <si>
    <t>16/02287/TPO</t>
  </si>
  <si>
    <t>16/02217/F</t>
  </si>
  <si>
    <t>Buttermilk Farm, S Newington Rd,
Barford St Michael
OX15 0PL</t>
  </si>
  <si>
    <t>Build Stables</t>
  </si>
  <si>
    <t>17/00295/F</t>
  </si>
  <si>
    <t>Mr Steve Cook</t>
  </si>
  <si>
    <t>5 Summer Ley
Barford St Michael
OX15 0RG</t>
  </si>
  <si>
    <t>Ground floor extension, porch enclosure, first floor addition for bedroom and shower</t>
  </si>
  <si>
    <t>Alterations to existing building including change of use (Resubmission of 16/01650/F)</t>
  </si>
  <si>
    <t>17/00515/F</t>
  </si>
  <si>
    <t>17/00535/F</t>
  </si>
  <si>
    <t>Returned 
No objection</t>
  </si>
  <si>
    <t>Mr J Giles</t>
  </si>
  <si>
    <t>2 Broad Close
Barford St Michael
OX15 0RW</t>
  </si>
  <si>
    <t>Two storey gable extension</t>
  </si>
  <si>
    <t xml:space="preserve"> 17/00630/F</t>
  </si>
  <si>
    <t>L &amp; H New Build</t>
  </si>
  <si>
    <t>Land Adj to Ayot Croft</t>
  </si>
  <si>
    <t>Variation of condition 2 to application 16/00710F</t>
  </si>
  <si>
    <t xml:space="preserve"> 17/00182/DISC</t>
  </si>
  <si>
    <t>Mr &amp; Mrs Dan Wolfe</t>
  </si>
  <si>
    <t>The Old Stables
Lower Street
Barford St Michael
OX15 0RH</t>
  </si>
  <si>
    <t>Discharge of Conditions relating to Application 16/01823/LB (Stone, Windows &amp; Rainwater Goods</t>
  </si>
  <si>
    <t>Remove dangerous tree</t>
  </si>
  <si>
    <t xml:space="preserve"> 17/00792TPO</t>
  </si>
  <si>
    <t xml:space="preserve">Granted </t>
  </si>
  <si>
    <t>16/01116/Q56
APP/C3105/w/16/3167003</t>
  </si>
  <si>
    <t>Conversion of part of barn to 2 dwellings
APPEAL TO PLANNING INSPECTORATE</t>
  </si>
  <si>
    <t>Dismissed</t>
  </si>
  <si>
    <t>Mr &amp; Mrs Coppins</t>
  </si>
  <si>
    <t>Barn Elms
The Green
Barford St Michael
OX15 0RN</t>
  </si>
  <si>
    <t>Single storey front extension</t>
  </si>
  <si>
    <t xml:space="preserve"> 17/01175/F</t>
  </si>
  <si>
    <t>Paul Evans</t>
  </si>
  <si>
    <t xml:space="preserve"> 17/01180/F</t>
  </si>
  <si>
    <t>Barford House
Horn Hill
Barford St Michael
OX15 0RQ</t>
  </si>
  <si>
    <t>Dropped Curb</t>
  </si>
  <si>
    <t>Ayot Croft
Townsend
Barford St Michael
OX15 0RD</t>
  </si>
  <si>
    <t xml:space="preserve"> 17/00221/TCA</t>
  </si>
  <si>
    <t>Kevin Nicholls</t>
  </si>
  <si>
    <t>Marriweather Cott
High Street
Barford St Michael
OX15 0RF</t>
  </si>
  <si>
    <t>Notice of Intent to fell Laburnam Tree</t>
  </si>
  <si>
    <t xml:space="preserve"> 17/00220/TCA</t>
  </si>
  <si>
    <t>Jean-Louis Holtzhausen</t>
  </si>
  <si>
    <t>The George
Barford St Michael
OX15 0RH</t>
  </si>
  <si>
    <t>Fell Apple tree and Lilac tree</t>
  </si>
  <si>
    <t xml:space="preserve"> 17/01304/F</t>
  </si>
  <si>
    <t>Alterations to outbuildings</t>
  </si>
  <si>
    <t>Replace 2 windows</t>
  </si>
  <si>
    <t>17/01456/F</t>
  </si>
  <si>
    <t>17/01183/F</t>
  </si>
  <si>
    <t>Amendment to 16/02161/F</t>
  </si>
  <si>
    <t xml:space="preserve"> 17/01565/F</t>
  </si>
  <si>
    <t>Variation of condition 2 of 16/02216/F</t>
  </si>
  <si>
    <t>28/08/2017
(Holidays)</t>
  </si>
  <si>
    <t>30/08/2017
(Holidays)</t>
  </si>
  <si>
    <t>REFUSED</t>
  </si>
  <si>
    <t>Mrs Woolgrove</t>
  </si>
  <si>
    <t>17/01449/F</t>
  </si>
  <si>
    <t>Mr J Mullard</t>
  </si>
  <si>
    <t>3 Summer Ley
Barford St Michael
OX15 0RG</t>
  </si>
  <si>
    <t>Demolish single storey west wing&amp; construction of 2 storey extension</t>
  </si>
  <si>
    <t>17/00348/DISC</t>
  </si>
  <si>
    <t>Discharge of Conditions 3</t>
  </si>
  <si>
    <t xml:space="preserve"> 17/01691/F</t>
  </si>
  <si>
    <t>Mr &amp; Mr J Langlands</t>
  </si>
  <si>
    <t>19 Robins Close
Barford St Michael
OX15 0RP</t>
  </si>
  <si>
    <t>Single storey front extension &amp;replacement of conservatory</t>
  </si>
  <si>
    <t xml:space="preserve"> 17/01839/F</t>
  </si>
  <si>
    <t>Mr &amp; Mrs Bradshaw</t>
  </si>
  <si>
    <t>Enlargement of existing conservation pond</t>
  </si>
  <si>
    <t>Estate of Mrs B Brown</t>
  </si>
  <si>
    <t xml:space="preserve"> 17/01794/LB</t>
  </si>
  <si>
    <t>Holly Tree Cottage
Lower Street
Barford St Michael
OX15 0RH</t>
  </si>
  <si>
    <t>Retrospective LB consent for wrks after fire</t>
  </si>
  <si>
    <t>No objections</t>
  </si>
  <si>
    <t>17/00357/TCA</t>
  </si>
  <si>
    <t>Mr L Lane</t>
  </si>
  <si>
    <t>Westfield
Lower Street
Barford St Michael
OX15 0RH</t>
  </si>
  <si>
    <t>Fell two trees</t>
  </si>
  <si>
    <t>17/01997/F</t>
  </si>
  <si>
    <t>Mr &amp; Mrs Dawes</t>
  </si>
  <si>
    <t>Blackingrove Farm
Summer Ley
Barford St Michael
OX15 0RX</t>
  </si>
  <si>
    <t>Outdoor swimming pool</t>
  </si>
  <si>
    <t>Mr Ashley Mitchell</t>
  </si>
  <si>
    <t>Prune and remove trees</t>
  </si>
  <si>
    <t>17/02200/F</t>
  </si>
  <si>
    <t>Mrs Valerie Tew</t>
  </si>
  <si>
    <t>Little Haven
Barford Rd
South Newington
OX15 4LN</t>
  </si>
  <si>
    <t>Retention of Mobile Home</t>
  </si>
  <si>
    <t>17/000405/TCA</t>
  </si>
  <si>
    <t>Mr Chris Humphrey</t>
  </si>
  <si>
    <t>Pruning &amp; felling</t>
  </si>
  <si>
    <t xml:space="preserve"> 17/00410/DISC</t>
  </si>
  <si>
    <t>Discharge of conditions</t>
  </si>
  <si>
    <t>Not consulted by CDC</t>
  </si>
  <si>
    <t>Mr P Cosgrove</t>
  </si>
  <si>
    <t>The Homestead
The Green
Barford St Michael
OX15 0RN</t>
  </si>
  <si>
    <t>Single storey rear extension to Barn &amp; new single storey garden room</t>
  </si>
  <si>
    <t>17/01933/F
17/01934/LB</t>
  </si>
  <si>
    <t>No Objections</t>
  </si>
  <si>
    <t>17/02036/TPO</t>
  </si>
  <si>
    <t>17/00429/TCA</t>
  </si>
  <si>
    <t>No record on CDC Planning Portal</t>
  </si>
  <si>
    <t>17/02391/F</t>
  </si>
  <si>
    <t>Strongly support</t>
  </si>
  <si>
    <t>Detached single storey annexe</t>
  </si>
  <si>
    <t>Demolition of existing dwelling and replacement with new (alternative scheme to 16/01116/F)</t>
  </si>
  <si>
    <t>18/00029/TCA</t>
  </si>
  <si>
    <t>Withdrawn before circulation</t>
  </si>
  <si>
    <t>Fell trees</t>
  </si>
  <si>
    <t>18/00028/TCA</t>
  </si>
  <si>
    <t>Mr T Ryder</t>
  </si>
  <si>
    <t>Cottage Barn
Church Lane
Barford St John
OX15 0PS</t>
  </si>
  <si>
    <t xml:space="preserve"> 17/02514/F</t>
  </si>
  <si>
    <t>Notification never received</t>
  </si>
  <si>
    <t xml:space="preserve"> 17/02463/F</t>
  </si>
  <si>
    <t>Variation of condition 2 to application 17/01304/F</t>
  </si>
  <si>
    <t>Reduce crown of Yew</t>
  </si>
  <si>
    <t>18/00423/LB</t>
  </si>
  <si>
    <t>Mr D Crowther</t>
  </si>
  <si>
    <t>Sunnycote
Lower Street
Barford St Michael
OX15 0RH</t>
  </si>
  <si>
    <t>Permitted</t>
  </si>
  <si>
    <t>18/00087/TCA</t>
  </si>
  <si>
    <t>Mr Palmer</t>
  </si>
  <si>
    <t>Prune Trees</t>
  </si>
  <si>
    <t>Staddlestones
Horn Hill
Barford St Michael
OX15 0RQ</t>
  </si>
  <si>
    <t>Ms A Beasley</t>
  </si>
  <si>
    <t>Barford cottage
Lower Street
Barford St Michael
OX15 0RH</t>
  </si>
  <si>
    <t>Fell tree</t>
  </si>
  <si>
    <t>18/00148/TCA</t>
  </si>
  <si>
    <t>18/00908/F</t>
  </si>
  <si>
    <t>Parish Council</t>
  </si>
  <si>
    <t>Street Farm
Barford St John
OX15 0PP</t>
  </si>
  <si>
    <t>Erect timber play equipment</t>
  </si>
  <si>
    <t>Construct new roof, internal and external remedial repairs after fire (retrospective)</t>
  </si>
  <si>
    <t>18/00638/F</t>
  </si>
  <si>
    <t>Mr R Dawes</t>
  </si>
  <si>
    <t>Variation of conditions 2 &amp; 4 of 15/001926/F</t>
  </si>
  <si>
    <t>18/00711/F</t>
  </si>
  <si>
    <t>Ms Sophie Gannon</t>
  </si>
  <si>
    <t>Barleycorn
The Green
Barford St Michael
OX15 0RS</t>
  </si>
  <si>
    <t>Sigle Storey rear extension, carport to side, front porch extension, conversion of garage to habitable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</si>
</sst>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0" xfId="0" applyFont="1"/>
    <xf numFmtId="14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zoomScaleNormal="100" workbookViewId="0">
      <pane ySplit="885" topLeftCell="A64" activePane="bottomLeft"/>
      <selection activeCell="D1" sqref="D1"/>
      <selection pane="bottomLeft" activeCell="E67" sqref="E67"/>
    </sheetView>
  </sheetViews>
  <sheetFormatPr defaultRowHeight="15" x14ac:dyDescent="0.25"/>
  <cols>
    <col min="1" max="1" width="14.28515625" style="2" customWidth="1"/>
    <col min="2" max="2" width="14.140625" style="2" customWidth="1"/>
    <col min="3" max="3" width="18" style="2" customWidth="1"/>
    <col min="4" max="4" width="38.140625" style="2" bestFit="1" customWidth="1"/>
    <col min="5" max="7" width="10.7109375" style="2" bestFit="1" customWidth="1"/>
    <col min="8" max="8" width="14.85546875" style="2" customWidth="1"/>
    <col min="9" max="9" width="13.28515625" style="2" customWidth="1"/>
    <col min="10" max="10" width="10.7109375" style="2" bestFit="1" customWidth="1"/>
    <col min="11" max="16384" width="9.140625" style="2"/>
  </cols>
  <sheetData>
    <row r="1" spans="1:10" ht="30" x14ac:dyDescent="0.25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1</v>
      </c>
      <c r="G1" s="1" t="s">
        <v>2</v>
      </c>
      <c r="H1" s="1" t="s">
        <v>3</v>
      </c>
      <c r="I1" s="1" t="s">
        <v>9</v>
      </c>
      <c r="J1" s="1" t="s">
        <v>10</v>
      </c>
    </row>
    <row r="2" spans="1:10" ht="60" x14ac:dyDescent="0.25">
      <c r="A2" s="1" t="s">
        <v>55</v>
      </c>
      <c r="B2" s="1" t="s">
        <v>56</v>
      </c>
      <c r="C2" s="1" t="s">
        <v>53</v>
      </c>
      <c r="D2" s="1" t="s">
        <v>54</v>
      </c>
      <c r="E2" s="3">
        <v>42356</v>
      </c>
      <c r="F2" s="3">
        <f>E2+21</f>
        <v>42377</v>
      </c>
      <c r="G2" s="3">
        <v>42375</v>
      </c>
      <c r="H2" s="1" t="s">
        <v>18</v>
      </c>
      <c r="I2" s="1" t="s">
        <v>29</v>
      </c>
      <c r="J2" s="3">
        <v>42401</v>
      </c>
    </row>
    <row r="3" spans="1:10" ht="60" x14ac:dyDescent="0.25">
      <c r="A3" s="1" t="s">
        <v>31</v>
      </c>
      <c r="B3" s="1" t="s">
        <v>15</v>
      </c>
      <c r="C3" s="1" t="s">
        <v>17</v>
      </c>
      <c r="D3" s="1" t="s">
        <v>19</v>
      </c>
      <c r="E3" s="3">
        <v>42376</v>
      </c>
      <c r="F3" s="3">
        <f>E3+21</f>
        <v>42397</v>
      </c>
      <c r="G3" s="3">
        <v>42402</v>
      </c>
      <c r="H3" s="1" t="s">
        <v>18</v>
      </c>
      <c r="I3" s="1" t="s">
        <v>32</v>
      </c>
      <c r="J3" s="1"/>
    </row>
    <row r="4" spans="1:10" ht="60" x14ac:dyDescent="0.25">
      <c r="A4" s="1" t="s">
        <v>51</v>
      </c>
      <c r="B4" s="1" t="s">
        <v>52</v>
      </c>
      <c r="C4" s="1" t="s">
        <v>57</v>
      </c>
      <c r="D4" s="1" t="s">
        <v>58</v>
      </c>
      <c r="E4" s="3">
        <v>42382</v>
      </c>
      <c r="F4" s="3">
        <f>E4+21</f>
        <v>42403</v>
      </c>
      <c r="G4" s="3">
        <v>42402</v>
      </c>
      <c r="H4" s="1" t="s">
        <v>18</v>
      </c>
      <c r="I4" s="1" t="s">
        <v>29</v>
      </c>
      <c r="J4" s="3">
        <v>42425</v>
      </c>
    </row>
    <row r="5" spans="1:10" ht="45" x14ac:dyDescent="0.25">
      <c r="A5" s="1" t="s">
        <v>20</v>
      </c>
      <c r="B5" s="1" t="s">
        <v>21</v>
      </c>
      <c r="C5" s="1" t="s">
        <v>22</v>
      </c>
      <c r="D5" s="1" t="s">
        <v>23</v>
      </c>
      <c r="E5" s="3">
        <v>42446</v>
      </c>
      <c r="F5" s="3">
        <f>E5+21</f>
        <v>42467</v>
      </c>
      <c r="G5" s="3">
        <v>42467</v>
      </c>
      <c r="H5" s="1" t="s">
        <v>18</v>
      </c>
      <c r="I5" s="1" t="s">
        <v>33</v>
      </c>
      <c r="J5" s="1"/>
    </row>
    <row r="6" spans="1:10" ht="60" x14ac:dyDescent="0.25">
      <c r="A6" s="1" t="s">
        <v>14</v>
      </c>
      <c r="B6" s="1" t="s">
        <v>15</v>
      </c>
      <c r="C6" s="1" t="s">
        <v>17</v>
      </c>
      <c r="D6" s="1" t="s">
        <v>19</v>
      </c>
      <c r="E6" s="3">
        <v>42447</v>
      </c>
      <c r="F6" s="3">
        <f>E6+21</f>
        <v>42468</v>
      </c>
      <c r="G6" s="3">
        <v>42467</v>
      </c>
      <c r="H6" s="1" t="s">
        <v>18</v>
      </c>
      <c r="I6" s="1" t="s">
        <v>29</v>
      </c>
      <c r="J6" s="3">
        <v>42495</v>
      </c>
    </row>
    <row r="7" spans="1:10" ht="45" x14ac:dyDescent="0.25">
      <c r="A7" s="1" t="s">
        <v>0</v>
      </c>
      <c r="B7" s="1" t="s">
        <v>16</v>
      </c>
      <c r="C7" s="1" t="s">
        <v>13</v>
      </c>
      <c r="D7" s="1" t="s">
        <v>11</v>
      </c>
      <c r="E7" s="3">
        <v>42464</v>
      </c>
      <c r="F7" s="3">
        <v>42496</v>
      </c>
      <c r="G7" s="3">
        <v>42474</v>
      </c>
      <c r="H7" s="1" t="s">
        <v>12</v>
      </c>
      <c r="I7" s="1" t="s">
        <v>28</v>
      </c>
      <c r="J7" s="3">
        <v>42580</v>
      </c>
    </row>
    <row r="8" spans="1:10" ht="60" x14ac:dyDescent="0.25">
      <c r="A8" s="4" t="s">
        <v>34</v>
      </c>
      <c r="B8" s="4" t="s">
        <v>36</v>
      </c>
      <c r="C8" s="4" t="s">
        <v>38</v>
      </c>
      <c r="D8" s="4" t="s">
        <v>50</v>
      </c>
      <c r="E8" s="5" t="s">
        <v>42</v>
      </c>
      <c r="F8" s="5"/>
      <c r="G8" s="5" t="s">
        <v>40</v>
      </c>
      <c r="H8" s="4" t="s">
        <v>43</v>
      </c>
      <c r="I8" s="4"/>
      <c r="J8" s="5" t="s">
        <v>42</v>
      </c>
    </row>
    <row r="9" spans="1:10" ht="60" x14ac:dyDescent="0.25">
      <c r="A9" s="1" t="s">
        <v>35</v>
      </c>
      <c r="B9" s="1" t="s">
        <v>36</v>
      </c>
      <c r="C9" s="1" t="s">
        <v>38</v>
      </c>
      <c r="D9" s="1" t="s">
        <v>37</v>
      </c>
      <c r="E9" s="3">
        <v>42478</v>
      </c>
      <c r="F9" s="3">
        <f t="shared" ref="F9:F17" si="0">E9+21</f>
        <v>42499</v>
      </c>
      <c r="G9" s="3" t="s">
        <v>40</v>
      </c>
      <c r="H9" s="1" t="s">
        <v>41</v>
      </c>
      <c r="I9" s="1" t="s">
        <v>29</v>
      </c>
      <c r="J9" s="3">
        <v>42529</v>
      </c>
    </row>
    <row r="10" spans="1:10" ht="45" x14ac:dyDescent="0.25">
      <c r="A10" s="1" t="s">
        <v>30</v>
      </c>
      <c r="B10" s="1" t="s">
        <v>21</v>
      </c>
      <c r="C10" s="1" t="s">
        <v>22</v>
      </c>
      <c r="D10" s="1" t="s">
        <v>23</v>
      </c>
      <c r="E10" s="3">
        <v>42569</v>
      </c>
      <c r="F10" s="3">
        <f t="shared" si="0"/>
        <v>42590</v>
      </c>
      <c r="G10" s="3">
        <v>42583</v>
      </c>
      <c r="H10" s="1" t="s">
        <v>18</v>
      </c>
      <c r="I10" s="1" t="s">
        <v>39</v>
      </c>
      <c r="J10" s="3">
        <v>42612</v>
      </c>
    </row>
    <row r="11" spans="1:10" ht="45" x14ac:dyDescent="0.25">
      <c r="A11" s="1" t="s">
        <v>127</v>
      </c>
      <c r="B11" s="1" t="s">
        <v>21</v>
      </c>
      <c r="C11" s="1" t="s">
        <v>22</v>
      </c>
      <c r="D11" s="1" t="s">
        <v>128</v>
      </c>
      <c r="E11" s="3">
        <v>42765</v>
      </c>
      <c r="F11" s="3"/>
      <c r="G11" s="3"/>
      <c r="H11" s="1"/>
      <c r="I11" s="6" t="s">
        <v>129</v>
      </c>
      <c r="J11" s="7">
        <v>42863</v>
      </c>
    </row>
    <row r="12" spans="1:10" ht="45" x14ac:dyDescent="0.25">
      <c r="A12" s="1" t="s">
        <v>67</v>
      </c>
      <c r="B12" s="1" t="s">
        <v>68</v>
      </c>
      <c r="C12" s="8" t="s">
        <v>69</v>
      </c>
      <c r="D12" s="1" t="s">
        <v>70</v>
      </c>
      <c r="E12" s="3">
        <v>42620</v>
      </c>
      <c r="F12" s="3">
        <f t="shared" ref="F12" si="1">E12+21</f>
        <v>42641</v>
      </c>
      <c r="G12" s="3">
        <v>42641</v>
      </c>
      <c r="H12" s="1" t="s">
        <v>18</v>
      </c>
      <c r="I12" s="6" t="s">
        <v>29</v>
      </c>
      <c r="J12" s="7">
        <v>42605</v>
      </c>
    </row>
    <row r="13" spans="1:10" ht="60" x14ac:dyDescent="0.25">
      <c r="A13" s="1" t="s">
        <v>24</v>
      </c>
      <c r="B13" s="1" t="s">
        <v>25</v>
      </c>
      <c r="C13" s="9" t="s">
        <v>26</v>
      </c>
      <c r="D13" s="1" t="s">
        <v>27</v>
      </c>
      <c r="E13" s="3">
        <v>42597</v>
      </c>
      <c r="F13" s="3">
        <f t="shared" si="0"/>
        <v>42618</v>
      </c>
      <c r="G13" s="3">
        <v>42618</v>
      </c>
      <c r="H13" s="1" t="s">
        <v>18</v>
      </c>
      <c r="I13" s="6" t="s">
        <v>29</v>
      </c>
      <c r="J13" s="7">
        <v>42648</v>
      </c>
    </row>
    <row r="14" spans="1:10" ht="45" x14ac:dyDescent="0.25">
      <c r="A14" s="6" t="s">
        <v>48</v>
      </c>
      <c r="B14" s="6" t="s">
        <v>44</v>
      </c>
      <c r="C14" s="10" t="s">
        <v>45</v>
      </c>
      <c r="D14" s="6" t="s">
        <v>49</v>
      </c>
      <c r="E14" s="7">
        <v>42613</v>
      </c>
      <c r="F14" s="7">
        <f t="shared" si="0"/>
        <v>42634</v>
      </c>
      <c r="G14" s="7">
        <v>42619</v>
      </c>
      <c r="H14" s="6" t="s">
        <v>18</v>
      </c>
      <c r="I14" s="6" t="s">
        <v>74</v>
      </c>
      <c r="J14" s="7">
        <v>42656</v>
      </c>
    </row>
    <row r="15" spans="1:10" ht="45" x14ac:dyDescent="0.25">
      <c r="A15" s="6" t="s">
        <v>47</v>
      </c>
      <c r="B15" s="6" t="s">
        <v>44</v>
      </c>
      <c r="C15" s="10" t="s">
        <v>45</v>
      </c>
      <c r="D15" s="6" t="s">
        <v>46</v>
      </c>
      <c r="E15" s="7">
        <v>42613</v>
      </c>
      <c r="F15" s="7">
        <f t="shared" si="0"/>
        <v>42634</v>
      </c>
      <c r="G15" s="7">
        <v>42619</v>
      </c>
      <c r="H15" s="6" t="s">
        <v>18</v>
      </c>
      <c r="I15" s="6" t="s">
        <v>74</v>
      </c>
      <c r="J15" s="7">
        <v>42650</v>
      </c>
    </row>
    <row r="16" spans="1:10" ht="105" x14ac:dyDescent="0.25">
      <c r="A16" s="1" t="s">
        <v>59</v>
      </c>
      <c r="B16" s="1" t="s">
        <v>60</v>
      </c>
      <c r="C16" s="11" t="s">
        <v>61</v>
      </c>
      <c r="D16" s="1" t="s">
        <v>62</v>
      </c>
      <c r="E16" s="3">
        <v>42620</v>
      </c>
      <c r="F16" s="3">
        <f t="shared" si="0"/>
        <v>42641</v>
      </c>
      <c r="G16" s="3">
        <v>42641</v>
      </c>
      <c r="H16" s="1" t="s">
        <v>18</v>
      </c>
      <c r="I16" s="6" t="s">
        <v>77</v>
      </c>
      <c r="J16" s="7">
        <v>42565</v>
      </c>
    </row>
    <row r="17" spans="1:10" ht="60" x14ac:dyDescent="0.25">
      <c r="A17" s="1" t="s">
        <v>63</v>
      </c>
      <c r="B17" s="1" t="s">
        <v>64</v>
      </c>
      <c r="C17" s="8" t="s">
        <v>65</v>
      </c>
      <c r="D17" s="1" t="s">
        <v>66</v>
      </c>
      <c r="E17" s="3">
        <v>42639</v>
      </c>
      <c r="F17" s="3">
        <f t="shared" si="0"/>
        <v>42660</v>
      </c>
      <c r="G17" s="7">
        <v>42283</v>
      </c>
      <c r="H17" s="6" t="s">
        <v>18</v>
      </c>
      <c r="I17" s="6" t="s">
        <v>29</v>
      </c>
      <c r="J17" s="7">
        <v>42685</v>
      </c>
    </row>
    <row r="18" spans="1:10" ht="60" x14ac:dyDescent="0.25">
      <c r="A18" s="1" t="s">
        <v>71</v>
      </c>
      <c r="B18" s="1" t="s">
        <v>72</v>
      </c>
      <c r="C18" s="8" t="s">
        <v>17</v>
      </c>
      <c r="D18" s="1" t="s">
        <v>73</v>
      </c>
      <c r="E18" s="3">
        <v>42646</v>
      </c>
      <c r="F18" s="3">
        <f t="shared" ref="F18" si="2">E18+21</f>
        <v>42667</v>
      </c>
      <c r="G18" s="7">
        <v>42662</v>
      </c>
      <c r="H18" s="6" t="s">
        <v>18</v>
      </c>
      <c r="I18" s="6" t="s">
        <v>29</v>
      </c>
      <c r="J18" s="7">
        <v>42675</v>
      </c>
    </row>
    <row r="19" spans="1:10" ht="45" x14ac:dyDescent="0.25">
      <c r="A19" s="6" t="s">
        <v>75</v>
      </c>
      <c r="B19" s="6" t="s">
        <v>44</v>
      </c>
      <c r="C19" s="10" t="s">
        <v>45</v>
      </c>
      <c r="D19" s="6" t="s">
        <v>76</v>
      </c>
      <c r="E19" s="7">
        <v>42657</v>
      </c>
      <c r="F19" s="7">
        <f t="shared" ref="F19:F23" si="3">E19+21</f>
        <v>42678</v>
      </c>
      <c r="G19" s="7">
        <v>42674</v>
      </c>
      <c r="H19" s="6" t="s">
        <v>78</v>
      </c>
      <c r="I19" s="6" t="s">
        <v>29</v>
      </c>
      <c r="J19" s="7">
        <v>42691</v>
      </c>
    </row>
    <row r="20" spans="1:10" ht="60" x14ac:dyDescent="0.25">
      <c r="A20" s="6" t="s">
        <v>96</v>
      </c>
      <c r="B20" s="6" t="s">
        <v>79</v>
      </c>
      <c r="C20" s="10" t="s">
        <v>80</v>
      </c>
      <c r="D20" s="6" t="s">
        <v>81</v>
      </c>
      <c r="E20" s="7">
        <v>42685</v>
      </c>
      <c r="F20" s="7">
        <f t="shared" si="3"/>
        <v>42706</v>
      </c>
      <c r="G20" s="7">
        <v>42706</v>
      </c>
      <c r="H20" s="6" t="s">
        <v>94</v>
      </c>
      <c r="I20" s="6" t="s">
        <v>29</v>
      </c>
      <c r="J20" s="7">
        <v>42720</v>
      </c>
    </row>
    <row r="21" spans="1:10" ht="60" x14ac:dyDescent="0.25">
      <c r="A21" s="6" t="s">
        <v>82</v>
      </c>
      <c r="B21" s="6" t="s">
        <v>83</v>
      </c>
      <c r="C21" s="10" t="s">
        <v>103</v>
      </c>
      <c r="D21" s="6" t="s">
        <v>84</v>
      </c>
      <c r="E21" s="7">
        <v>42691</v>
      </c>
      <c r="F21" s="7">
        <f t="shared" si="3"/>
        <v>42712</v>
      </c>
      <c r="G21" s="7">
        <v>42681</v>
      </c>
      <c r="H21" s="6" t="s">
        <v>94</v>
      </c>
      <c r="I21" s="6" t="s">
        <v>29</v>
      </c>
      <c r="J21" s="7">
        <v>42754</v>
      </c>
    </row>
    <row r="22" spans="1:10" ht="60" x14ac:dyDescent="0.25">
      <c r="A22" s="6" t="s">
        <v>102</v>
      </c>
      <c r="B22" s="6" t="s">
        <v>83</v>
      </c>
      <c r="C22" s="10" t="s">
        <v>103</v>
      </c>
      <c r="D22" s="6" t="s">
        <v>104</v>
      </c>
      <c r="E22" s="7">
        <v>42691</v>
      </c>
      <c r="F22" s="7">
        <f t="shared" ref="F22" si="4">E22+21</f>
        <v>42712</v>
      </c>
      <c r="G22" s="7">
        <v>42681</v>
      </c>
      <c r="H22" s="6" t="s">
        <v>94</v>
      </c>
      <c r="I22" s="6" t="s">
        <v>74</v>
      </c>
      <c r="J22" s="7">
        <v>42754</v>
      </c>
    </row>
    <row r="23" spans="1:10" ht="45" x14ac:dyDescent="0.25">
      <c r="A23" s="6" t="s">
        <v>85</v>
      </c>
      <c r="B23" s="6" t="s">
        <v>44</v>
      </c>
      <c r="C23" s="10" t="s">
        <v>45</v>
      </c>
      <c r="D23" s="6" t="s">
        <v>109</v>
      </c>
      <c r="E23" s="7">
        <v>42696</v>
      </c>
      <c r="F23" s="7">
        <f t="shared" si="3"/>
        <v>42717</v>
      </c>
      <c r="G23" s="7">
        <v>42711</v>
      </c>
      <c r="H23" s="6" t="s">
        <v>93</v>
      </c>
      <c r="I23" s="6" t="s">
        <v>29</v>
      </c>
      <c r="J23" s="7">
        <v>42821</v>
      </c>
    </row>
    <row r="24" spans="1:10" ht="45" x14ac:dyDescent="0.25">
      <c r="A24" s="6" t="s">
        <v>95</v>
      </c>
      <c r="B24" s="6" t="s">
        <v>44</v>
      </c>
      <c r="C24" s="10" t="s">
        <v>45</v>
      </c>
      <c r="D24" s="6" t="s">
        <v>86</v>
      </c>
      <c r="E24" s="7">
        <v>42696</v>
      </c>
      <c r="F24" s="7">
        <f t="shared" ref="F24" si="5">E24+21</f>
        <v>42717</v>
      </c>
      <c r="G24" s="7">
        <v>42711</v>
      </c>
      <c r="H24" s="6" t="s">
        <v>93</v>
      </c>
      <c r="I24" s="6" t="s">
        <v>29</v>
      </c>
      <c r="J24" s="7">
        <v>42821</v>
      </c>
    </row>
    <row r="25" spans="1:10" ht="45" x14ac:dyDescent="0.25">
      <c r="A25" s="6" t="s">
        <v>87</v>
      </c>
      <c r="B25" s="6" t="s">
        <v>44</v>
      </c>
      <c r="C25" s="10" t="s">
        <v>45</v>
      </c>
      <c r="D25" s="6" t="s">
        <v>88</v>
      </c>
      <c r="E25" s="7">
        <v>42703</v>
      </c>
      <c r="F25" s="7">
        <f t="shared" ref="F25:F29" si="6">E25+21</f>
        <v>42724</v>
      </c>
      <c r="G25" s="7">
        <v>42723</v>
      </c>
      <c r="H25" s="6" t="s">
        <v>98</v>
      </c>
      <c r="I25" s="6" t="s">
        <v>39</v>
      </c>
      <c r="J25" s="7">
        <v>42950</v>
      </c>
    </row>
    <row r="26" spans="1:10" ht="45" x14ac:dyDescent="0.25">
      <c r="A26" s="6" t="s">
        <v>89</v>
      </c>
      <c r="B26" s="6" t="s">
        <v>158</v>
      </c>
      <c r="C26" s="10" t="s">
        <v>90</v>
      </c>
      <c r="D26" s="6" t="s">
        <v>91</v>
      </c>
      <c r="E26" s="7">
        <v>42705</v>
      </c>
      <c r="F26" s="7">
        <f t="shared" si="6"/>
        <v>42726</v>
      </c>
      <c r="G26" s="7">
        <v>42723</v>
      </c>
      <c r="H26" s="6" t="s">
        <v>98</v>
      </c>
      <c r="I26" s="6" t="s">
        <v>29</v>
      </c>
      <c r="J26" s="7">
        <v>42776</v>
      </c>
    </row>
    <row r="27" spans="1:10" ht="60" x14ac:dyDescent="0.25">
      <c r="A27" s="6" t="s">
        <v>101</v>
      </c>
      <c r="B27" s="6" t="s">
        <v>79</v>
      </c>
      <c r="C27" s="10" t="s">
        <v>80</v>
      </c>
      <c r="D27" s="6" t="s">
        <v>92</v>
      </c>
      <c r="E27" s="7">
        <v>42702</v>
      </c>
      <c r="F27" s="7">
        <f t="shared" si="6"/>
        <v>42723</v>
      </c>
      <c r="G27" s="7">
        <v>42723</v>
      </c>
      <c r="H27" s="6" t="s">
        <v>98</v>
      </c>
      <c r="I27" s="6" t="s">
        <v>29</v>
      </c>
      <c r="J27" s="7">
        <v>42738</v>
      </c>
    </row>
    <row r="28" spans="1:10" ht="60" x14ac:dyDescent="0.25">
      <c r="A28" s="6" t="s">
        <v>97</v>
      </c>
      <c r="B28" s="6" t="s">
        <v>99</v>
      </c>
      <c r="C28" s="10" t="s">
        <v>100</v>
      </c>
      <c r="D28" s="6" t="s">
        <v>81</v>
      </c>
      <c r="E28" s="7">
        <v>42719</v>
      </c>
      <c r="F28" s="7">
        <f t="shared" si="6"/>
        <v>42740</v>
      </c>
      <c r="G28" s="7"/>
      <c r="H28" s="6"/>
      <c r="I28" s="6" t="s">
        <v>29</v>
      </c>
      <c r="J28" s="7">
        <v>75629</v>
      </c>
    </row>
    <row r="29" spans="1:10" ht="45" x14ac:dyDescent="0.25">
      <c r="A29" s="6" t="s">
        <v>105</v>
      </c>
      <c r="B29" s="6" t="s">
        <v>106</v>
      </c>
      <c r="C29" s="10" t="s">
        <v>107</v>
      </c>
      <c r="D29" s="6" t="s">
        <v>108</v>
      </c>
      <c r="E29" s="7">
        <v>42783</v>
      </c>
      <c r="F29" s="7">
        <f t="shared" si="6"/>
        <v>42804</v>
      </c>
      <c r="G29" s="7">
        <v>42797</v>
      </c>
      <c r="H29" s="6" t="s">
        <v>98</v>
      </c>
      <c r="I29" s="6" t="s">
        <v>29</v>
      </c>
      <c r="J29" s="7">
        <v>42830</v>
      </c>
    </row>
    <row r="30" spans="1:10" ht="60" x14ac:dyDescent="0.25">
      <c r="A30" s="6" t="s">
        <v>110</v>
      </c>
      <c r="B30" s="6" t="s">
        <v>83</v>
      </c>
      <c r="C30" s="10" t="s">
        <v>103</v>
      </c>
      <c r="D30" s="6" t="s">
        <v>104</v>
      </c>
      <c r="E30" s="7">
        <v>42815</v>
      </c>
      <c r="F30" s="7">
        <f t="shared" ref="F30" si="7">E30+21</f>
        <v>42836</v>
      </c>
      <c r="G30" s="7">
        <v>42835</v>
      </c>
      <c r="H30" s="6" t="s">
        <v>112</v>
      </c>
      <c r="I30" s="6" t="s">
        <v>126</v>
      </c>
      <c r="J30" s="7">
        <v>42853</v>
      </c>
    </row>
    <row r="31" spans="1:10" ht="45" x14ac:dyDescent="0.25">
      <c r="A31" s="6" t="s">
        <v>111</v>
      </c>
      <c r="B31" s="6" t="s">
        <v>113</v>
      </c>
      <c r="C31" s="10" t="s">
        <v>114</v>
      </c>
      <c r="D31" s="6" t="s">
        <v>115</v>
      </c>
      <c r="E31" s="7">
        <v>42823</v>
      </c>
      <c r="F31" s="7">
        <f t="shared" ref="F31" si="8">E31+21</f>
        <v>42844</v>
      </c>
      <c r="G31" s="7">
        <v>42835</v>
      </c>
      <c r="H31" s="6" t="s">
        <v>112</v>
      </c>
      <c r="I31" s="6" t="s">
        <v>29</v>
      </c>
      <c r="J31" s="7">
        <v>42881</v>
      </c>
    </row>
    <row r="32" spans="1:10" ht="30" x14ac:dyDescent="0.25">
      <c r="A32" s="6" t="s">
        <v>116</v>
      </c>
      <c r="B32" s="6" t="s">
        <v>117</v>
      </c>
      <c r="C32" s="10" t="s">
        <v>118</v>
      </c>
      <c r="D32" s="6" t="s">
        <v>119</v>
      </c>
      <c r="E32" s="7">
        <v>42831</v>
      </c>
      <c r="F32" s="7">
        <f t="shared" ref="F32" si="9">E32+21</f>
        <v>42852</v>
      </c>
      <c r="G32" s="7">
        <v>42850</v>
      </c>
      <c r="H32" s="6" t="s">
        <v>112</v>
      </c>
      <c r="I32" s="6" t="s">
        <v>29</v>
      </c>
      <c r="J32" s="7">
        <v>42867</v>
      </c>
    </row>
    <row r="33" spans="1:10" ht="60" x14ac:dyDescent="0.25">
      <c r="A33" s="6" t="s">
        <v>120</v>
      </c>
      <c r="B33" s="6" t="s">
        <v>121</v>
      </c>
      <c r="C33" s="10" t="s">
        <v>122</v>
      </c>
      <c r="D33" s="6" t="s">
        <v>123</v>
      </c>
      <c r="E33" s="7">
        <v>42851</v>
      </c>
      <c r="F33" s="7">
        <f t="shared" ref="F33:F36" si="10">E33+21</f>
        <v>42872</v>
      </c>
      <c r="G33" s="7">
        <v>42865</v>
      </c>
      <c r="H33" s="6" t="s">
        <v>112</v>
      </c>
      <c r="I33" s="6" t="s">
        <v>29</v>
      </c>
      <c r="J33" s="7">
        <v>42887</v>
      </c>
    </row>
    <row r="34" spans="1:10" ht="60" x14ac:dyDescent="0.25">
      <c r="A34" s="6" t="s">
        <v>125</v>
      </c>
      <c r="B34" s="6" t="s">
        <v>60</v>
      </c>
      <c r="C34" s="10" t="s">
        <v>136</v>
      </c>
      <c r="D34" s="6" t="s">
        <v>124</v>
      </c>
      <c r="E34" s="7">
        <v>42850</v>
      </c>
      <c r="F34" s="7">
        <f t="shared" si="10"/>
        <v>42871</v>
      </c>
      <c r="G34" s="7">
        <v>42860</v>
      </c>
      <c r="H34" s="6" t="s">
        <v>112</v>
      </c>
      <c r="I34" s="6" t="s">
        <v>204</v>
      </c>
      <c r="J34" s="7">
        <v>43073</v>
      </c>
    </row>
    <row r="35" spans="1:10" ht="60" x14ac:dyDescent="0.25">
      <c r="A35" s="6" t="s">
        <v>133</v>
      </c>
      <c r="B35" s="6" t="s">
        <v>130</v>
      </c>
      <c r="C35" s="10" t="s">
        <v>131</v>
      </c>
      <c r="D35" s="6" t="s">
        <v>132</v>
      </c>
      <c r="E35" s="7">
        <v>42898</v>
      </c>
      <c r="F35" s="7">
        <f t="shared" si="10"/>
        <v>42919</v>
      </c>
      <c r="G35" s="7">
        <v>42919</v>
      </c>
      <c r="H35" s="6" t="s">
        <v>98</v>
      </c>
      <c r="I35" s="14" t="s">
        <v>157</v>
      </c>
      <c r="J35" s="7">
        <v>42941</v>
      </c>
    </row>
    <row r="36" spans="1:10" ht="60" x14ac:dyDescent="0.25">
      <c r="A36" s="6" t="s">
        <v>135</v>
      </c>
      <c r="B36" s="6" t="s">
        <v>134</v>
      </c>
      <c r="C36" s="6" t="s">
        <v>138</v>
      </c>
      <c r="D36" s="6" t="s">
        <v>137</v>
      </c>
      <c r="E36" s="7">
        <v>42902</v>
      </c>
      <c r="F36" s="7">
        <f t="shared" si="10"/>
        <v>42923</v>
      </c>
      <c r="G36" s="7">
        <v>42919</v>
      </c>
      <c r="H36" s="6" t="s">
        <v>98</v>
      </c>
      <c r="I36" s="6" t="s">
        <v>29</v>
      </c>
      <c r="J36" s="7">
        <v>42949</v>
      </c>
    </row>
    <row r="37" spans="1:10" ht="60" x14ac:dyDescent="0.25">
      <c r="A37" s="6" t="s">
        <v>139</v>
      </c>
      <c r="B37" s="6" t="s">
        <v>140</v>
      </c>
      <c r="C37" s="6" t="s">
        <v>141</v>
      </c>
      <c r="D37" s="6" t="s">
        <v>142</v>
      </c>
      <c r="E37" s="7">
        <v>42913</v>
      </c>
      <c r="F37" s="7"/>
      <c r="G37" s="7"/>
      <c r="H37" s="6" t="s">
        <v>196</v>
      </c>
      <c r="I37" s="7" t="s">
        <v>29</v>
      </c>
      <c r="J37" s="7">
        <v>42913</v>
      </c>
    </row>
    <row r="38" spans="1:10" ht="45" x14ac:dyDescent="0.25">
      <c r="A38" s="6" t="s">
        <v>143</v>
      </c>
      <c r="B38" s="6" t="s">
        <v>144</v>
      </c>
      <c r="C38" s="6" t="s">
        <v>145</v>
      </c>
      <c r="D38" s="6" t="s">
        <v>146</v>
      </c>
      <c r="E38" s="7">
        <v>42915</v>
      </c>
      <c r="F38" s="7">
        <f t="shared" ref="F38" si="11">E38+21</f>
        <v>42936</v>
      </c>
      <c r="G38" s="7"/>
      <c r="H38" s="6" t="s">
        <v>98</v>
      </c>
      <c r="I38" s="6" t="s">
        <v>29</v>
      </c>
      <c r="J38" s="7">
        <v>42940</v>
      </c>
    </row>
    <row r="39" spans="1:10" ht="60" x14ac:dyDescent="0.25">
      <c r="A39" s="6" t="s">
        <v>147</v>
      </c>
      <c r="B39" s="6" t="s">
        <v>83</v>
      </c>
      <c r="C39" s="10" t="s">
        <v>103</v>
      </c>
      <c r="D39" s="6" t="s">
        <v>148</v>
      </c>
      <c r="E39" s="7">
        <v>42921</v>
      </c>
      <c r="F39" s="7">
        <f t="shared" ref="F39:F45" si="12">E39+21</f>
        <v>42942</v>
      </c>
      <c r="G39" s="13"/>
      <c r="H39" s="6" t="s">
        <v>98</v>
      </c>
      <c r="I39" s="6" t="s">
        <v>29</v>
      </c>
      <c r="J39" s="7">
        <v>42968</v>
      </c>
    </row>
    <row r="40" spans="1:10" ht="45" x14ac:dyDescent="0.25">
      <c r="A40" s="6" t="s">
        <v>150</v>
      </c>
      <c r="B40" s="6" t="s">
        <v>44</v>
      </c>
      <c r="C40" s="10" t="s">
        <v>45</v>
      </c>
      <c r="D40" s="6" t="s">
        <v>149</v>
      </c>
      <c r="E40" s="7">
        <v>42933</v>
      </c>
      <c r="F40" s="7">
        <f t="shared" si="12"/>
        <v>42954</v>
      </c>
      <c r="G40" s="13"/>
      <c r="H40" s="6" t="s">
        <v>98</v>
      </c>
      <c r="I40" s="6" t="s">
        <v>126</v>
      </c>
      <c r="J40" s="7">
        <v>42984</v>
      </c>
    </row>
    <row r="41" spans="1:10" ht="45" x14ac:dyDescent="0.25">
      <c r="A41" s="6" t="s">
        <v>159</v>
      </c>
      <c r="B41" s="6" t="s">
        <v>160</v>
      </c>
      <c r="C41" s="10" t="s">
        <v>161</v>
      </c>
      <c r="D41" s="6" t="s">
        <v>162</v>
      </c>
      <c r="E41" s="7">
        <v>42933</v>
      </c>
      <c r="F41" s="7">
        <f t="shared" ref="F41:F42" si="13">E41+21</f>
        <v>42954</v>
      </c>
      <c r="G41" s="13"/>
      <c r="H41" s="6" t="s">
        <v>98</v>
      </c>
      <c r="I41" s="6" t="s">
        <v>126</v>
      </c>
      <c r="J41" s="7">
        <v>42984</v>
      </c>
    </row>
    <row r="42" spans="1:10" ht="45" x14ac:dyDescent="0.25">
      <c r="A42" s="6" t="s">
        <v>163</v>
      </c>
      <c r="B42" s="6" t="s">
        <v>44</v>
      </c>
      <c r="C42" s="10" t="s">
        <v>45</v>
      </c>
      <c r="D42" s="6" t="s">
        <v>164</v>
      </c>
      <c r="E42" s="7">
        <v>42933</v>
      </c>
      <c r="F42" s="7">
        <f t="shared" si="13"/>
        <v>42954</v>
      </c>
      <c r="G42" s="13"/>
      <c r="H42" s="6" t="s">
        <v>98</v>
      </c>
      <c r="I42" s="6" t="s">
        <v>223</v>
      </c>
      <c r="J42" s="7">
        <v>43073</v>
      </c>
    </row>
    <row r="43" spans="1:10" ht="45" x14ac:dyDescent="0.25">
      <c r="A43" s="6" t="s">
        <v>151</v>
      </c>
      <c r="B43" s="6" t="s">
        <v>158</v>
      </c>
      <c r="C43" s="10" t="s">
        <v>90</v>
      </c>
      <c r="D43" s="6" t="s">
        <v>152</v>
      </c>
      <c r="E43" s="7">
        <v>42948</v>
      </c>
      <c r="F43" s="7">
        <f t="shared" si="12"/>
        <v>42969</v>
      </c>
      <c r="G43" s="7" t="s">
        <v>155</v>
      </c>
      <c r="H43" s="6" t="s">
        <v>201</v>
      </c>
      <c r="I43" s="6" t="s">
        <v>29</v>
      </c>
      <c r="J43" s="7">
        <v>43070</v>
      </c>
    </row>
    <row r="44" spans="1:10" ht="60" x14ac:dyDescent="0.25">
      <c r="A44" s="6" t="s">
        <v>194</v>
      </c>
      <c r="B44" s="6" t="s">
        <v>83</v>
      </c>
      <c r="C44" s="10" t="s">
        <v>103</v>
      </c>
      <c r="D44" s="6" t="s">
        <v>195</v>
      </c>
      <c r="E44" s="7">
        <v>42962</v>
      </c>
      <c r="F44" s="7">
        <f t="shared" si="12"/>
        <v>42983</v>
      </c>
      <c r="G44" s="7"/>
      <c r="H44" s="6" t="s">
        <v>196</v>
      </c>
      <c r="I44" s="6" t="s">
        <v>74</v>
      </c>
      <c r="J44" s="7">
        <v>43007</v>
      </c>
    </row>
    <row r="45" spans="1:10" ht="60" x14ac:dyDescent="0.25">
      <c r="A45" s="6" t="s">
        <v>153</v>
      </c>
      <c r="B45" s="6" t="s">
        <v>83</v>
      </c>
      <c r="C45" s="10" t="s">
        <v>103</v>
      </c>
      <c r="D45" s="6" t="s">
        <v>154</v>
      </c>
      <c r="E45" s="7">
        <v>42948</v>
      </c>
      <c r="F45" s="7">
        <f t="shared" si="12"/>
        <v>42969</v>
      </c>
      <c r="G45" s="7" t="s">
        <v>156</v>
      </c>
      <c r="H45" s="6" t="s">
        <v>176</v>
      </c>
      <c r="I45" s="6" t="s">
        <v>74</v>
      </c>
      <c r="J45" s="7">
        <v>43005</v>
      </c>
    </row>
    <row r="46" spans="1:10" ht="45" x14ac:dyDescent="0.25">
      <c r="A46" s="6" t="s">
        <v>165</v>
      </c>
      <c r="B46" s="6" t="s">
        <v>166</v>
      </c>
      <c r="C46" s="10" t="s">
        <v>167</v>
      </c>
      <c r="D46" s="6" t="s">
        <v>168</v>
      </c>
      <c r="E46" s="7">
        <v>42965</v>
      </c>
      <c r="F46" s="7">
        <f t="shared" ref="F46:F49" si="14">E46+21</f>
        <v>42986</v>
      </c>
      <c r="G46" s="7">
        <v>42999</v>
      </c>
      <c r="H46" s="6" t="s">
        <v>176</v>
      </c>
      <c r="I46" s="6" t="s">
        <v>29</v>
      </c>
      <c r="J46" s="7">
        <v>43010</v>
      </c>
    </row>
    <row r="47" spans="1:10" ht="60" x14ac:dyDescent="0.25">
      <c r="A47" s="6" t="s">
        <v>169</v>
      </c>
      <c r="B47" s="6" t="s">
        <v>170</v>
      </c>
      <c r="C47" s="10" t="s">
        <v>103</v>
      </c>
      <c r="D47" s="6" t="s">
        <v>171</v>
      </c>
      <c r="E47" s="7">
        <v>42993</v>
      </c>
      <c r="F47" s="7">
        <f t="shared" si="14"/>
        <v>43014</v>
      </c>
      <c r="G47" s="7">
        <v>43014</v>
      </c>
      <c r="H47" s="6" t="s">
        <v>176</v>
      </c>
      <c r="I47" s="6" t="s">
        <v>29</v>
      </c>
      <c r="J47" s="7">
        <v>43046</v>
      </c>
    </row>
    <row r="48" spans="1:10" ht="60" x14ac:dyDescent="0.25">
      <c r="A48" s="6" t="s">
        <v>200</v>
      </c>
      <c r="B48" s="6" t="s">
        <v>197</v>
      </c>
      <c r="C48" s="10" t="s">
        <v>198</v>
      </c>
      <c r="D48" s="6" t="s">
        <v>199</v>
      </c>
      <c r="E48" s="7">
        <v>42998</v>
      </c>
      <c r="F48" s="7"/>
      <c r="G48" s="7"/>
      <c r="H48" s="6" t="s">
        <v>196</v>
      </c>
      <c r="I48" s="6" t="s">
        <v>74</v>
      </c>
      <c r="J48" s="7">
        <v>43053</v>
      </c>
    </row>
    <row r="49" spans="1:10" ht="60" x14ac:dyDescent="0.25">
      <c r="A49" s="6" t="s">
        <v>173</v>
      </c>
      <c r="B49" s="6" t="s">
        <v>172</v>
      </c>
      <c r="C49" s="10" t="s">
        <v>174</v>
      </c>
      <c r="D49" s="6" t="s">
        <v>175</v>
      </c>
      <c r="E49" s="7">
        <v>42998</v>
      </c>
      <c r="F49" s="7">
        <f t="shared" si="14"/>
        <v>43019</v>
      </c>
      <c r="G49" s="7">
        <v>43019</v>
      </c>
      <c r="H49" s="6" t="s">
        <v>176</v>
      </c>
      <c r="I49" s="6" t="s">
        <v>29</v>
      </c>
      <c r="J49" s="7">
        <v>43041</v>
      </c>
    </row>
    <row r="50" spans="1:10" ht="60" x14ac:dyDescent="0.25">
      <c r="A50" s="6" t="s">
        <v>177</v>
      </c>
      <c r="B50" s="6" t="s">
        <v>178</v>
      </c>
      <c r="C50" s="10" t="s">
        <v>179</v>
      </c>
      <c r="D50" s="6" t="s">
        <v>180</v>
      </c>
      <c r="E50" s="7">
        <v>43014</v>
      </c>
      <c r="F50" s="7"/>
      <c r="G50" s="13"/>
      <c r="H50" s="12"/>
      <c r="I50" s="6" t="s">
        <v>29</v>
      </c>
      <c r="J50" s="7">
        <v>43053</v>
      </c>
    </row>
    <row r="51" spans="1:10" ht="60" x14ac:dyDescent="0.25">
      <c r="A51" s="6" t="s">
        <v>181</v>
      </c>
      <c r="B51" s="6" t="s">
        <v>182</v>
      </c>
      <c r="C51" s="10" t="s">
        <v>183</v>
      </c>
      <c r="D51" s="6" t="s">
        <v>184</v>
      </c>
      <c r="E51" s="7">
        <v>41557</v>
      </c>
      <c r="F51" s="7">
        <f t="shared" ref="F51:F52" si="15">E51+21</f>
        <v>41578</v>
      </c>
      <c r="G51" s="7">
        <v>43046</v>
      </c>
      <c r="H51" s="6" t="s">
        <v>201</v>
      </c>
      <c r="I51" s="6" t="s">
        <v>126</v>
      </c>
      <c r="J51" s="7">
        <v>43076</v>
      </c>
    </row>
    <row r="52" spans="1:10" ht="60" x14ac:dyDescent="0.25">
      <c r="A52" s="6" t="s">
        <v>202</v>
      </c>
      <c r="B52" s="6" t="s">
        <v>185</v>
      </c>
      <c r="C52" s="10" t="s">
        <v>136</v>
      </c>
      <c r="D52" s="6" t="s">
        <v>186</v>
      </c>
      <c r="E52" s="7">
        <v>43021</v>
      </c>
      <c r="F52" s="7">
        <f t="shared" si="15"/>
        <v>43042</v>
      </c>
      <c r="G52" s="7">
        <v>43046</v>
      </c>
      <c r="H52" s="6" t="s">
        <v>201</v>
      </c>
      <c r="I52" s="6" t="s">
        <v>29</v>
      </c>
      <c r="J52" s="7">
        <v>43068</v>
      </c>
    </row>
    <row r="53" spans="1:10" ht="60" x14ac:dyDescent="0.25">
      <c r="A53" s="6" t="s">
        <v>187</v>
      </c>
      <c r="B53" s="6" t="s">
        <v>188</v>
      </c>
      <c r="C53" s="10" t="s">
        <v>189</v>
      </c>
      <c r="D53" s="6" t="s">
        <v>190</v>
      </c>
      <c r="E53" s="7">
        <v>43048</v>
      </c>
      <c r="F53" s="7">
        <f t="shared" ref="F53" si="16">E53+21</f>
        <v>43069</v>
      </c>
      <c r="G53" s="7">
        <v>43073</v>
      </c>
      <c r="H53" s="6" t="s">
        <v>201</v>
      </c>
      <c r="I53" s="6" t="s">
        <v>74</v>
      </c>
      <c r="J53" s="7">
        <v>43146</v>
      </c>
    </row>
    <row r="54" spans="1:10" ht="60" x14ac:dyDescent="0.25">
      <c r="A54" s="6" t="s">
        <v>191</v>
      </c>
      <c r="B54" s="6" t="s">
        <v>192</v>
      </c>
      <c r="C54" s="10" t="s">
        <v>100</v>
      </c>
      <c r="D54" s="6" t="s">
        <v>193</v>
      </c>
      <c r="E54" s="7">
        <v>43052</v>
      </c>
      <c r="F54" s="7">
        <f t="shared" ref="F54:F58" si="17">E54+21</f>
        <v>43073</v>
      </c>
      <c r="G54" s="7">
        <v>43073</v>
      </c>
      <c r="H54" s="6" t="s">
        <v>201</v>
      </c>
      <c r="I54" s="6" t="s">
        <v>29</v>
      </c>
      <c r="J54" s="7">
        <v>43088</v>
      </c>
    </row>
    <row r="55" spans="1:10" ht="60" x14ac:dyDescent="0.25">
      <c r="A55" s="6" t="s">
        <v>203</v>
      </c>
      <c r="B55" s="6" t="s">
        <v>185</v>
      </c>
      <c r="C55" s="10" t="s">
        <v>136</v>
      </c>
      <c r="D55" s="6" t="s">
        <v>186</v>
      </c>
      <c r="E55" s="7">
        <v>43068</v>
      </c>
      <c r="F55" s="7">
        <f t="shared" si="17"/>
        <v>43089</v>
      </c>
      <c r="G55" s="7">
        <v>43083</v>
      </c>
      <c r="H55" s="6" t="s">
        <v>201</v>
      </c>
      <c r="I55" s="6" t="s">
        <v>29</v>
      </c>
      <c r="J55" s="7">
        <v>43108</v>
      </c>
    </row>
    <row r="56" spans="1:10" ht="45" x14ac:dyDescent="0.25">
      <c r="A56" s="6" t="s">
        <v>205</v>
      </c>
      <c r="B56" s="6" t="s">
        <v>44</v>
      </c>
      <c r="C56" s="10" t="s">
        <v>45</v>
      </c>
      <c r="D56" s="6" t="s">
        <v>207</v>
      </c>
      <c r="E56" s="7">
        <v>43084</v>
      </c>
      <c r="F56" s="7">
        <f t="shared" si="17"/>
        <v>43105</v>
      </c>
      <c r="G56" s="7">
        <v>43101</v>
      </c>
      <c r="H56" s="6" t="s">
        <v>206</v>
      </c>
      <c r="I56" s="6" t="s">
        <v>29</v>
      </c>
      <c r="J56" s="7">
        <v>43140</v>
      </c>
    </row>
    <row r="57" spans="1:10" ht="60" x14ac:dyDescent="0.25">
      <c r="A57" s="6" t="s">
        <v>217</v>
      </c>
      <c r="B57" s="6" t="s">
        <v>170</v>
      </c>
      <c r="C57" s="10" t="s">
        <v>103</v>
      </c>
      <c r="D57" s="6" t="s">
        <v>218</v>
      </c>
      <c r="E57" s="7"/>
      <c r="F57" s="7"/>
      <c r="G57" s="7"/>
      <c r="H57" s="6" t="s">
        <v>216</v>
      </c>
      <c r="I57" s="6" t="s">
        <v>29</v>
      </c>
      <c r="J57" s="7">
        <v>43131</v>
      </c>
    </row>
    <row r="58" spans="1:10" ht="60" x14ac:dyDescent="0.25">
      <c r="A58" s="6" t="s">
        <v>215</v>
      </c>
      <c r="B58" s="6" t="s">
        <v>170</v>
      </c>
      <c r="C58" s="10" t="s">
        <v>103</v>
      </c>
      <c r="D58" s="6" t="s">
        <v>208</v>
      </c>
      <c r="E58" s="7">
        <v>43111</v>
      </c>
      <c r="F58" s="7">
        <f t="shared" si="17"/>
        <v>43132</v>
      </c>
      <c r="G58" s="7">
        <v>43131</v>
      </c>
      <c r="H58" s="6" t="s">
        <v>201</v>
      </c>
      <c r="I58" s="6" t="s">
        <v>29</v>
      </c>
      <c r="J58" s="7">
        <v>43160</v>
      </c>
    </row>
    <row r="59" spans="1:10" ht="60" x14ac:dyDescent="0.25">
      <c r="A59" s="6" t="s">
        <v>212</v>
      </c>
      <c r="B59" s="6" t="s">
        <v>213</v>
      </c>
      <c r="C59" s="10" t="s">
        <v>214</v>
      </c>
      <c r="D59" s="6" t="s">
        <v>219</v>
      </c>
      <c r="E59" s="7">
        <v>43125</v>
      </c>
      <c r="F59" s="7">
        <f t="shared" ref="F59" si="18">E59+21</f>
        <v>43146</v>
      </c>
      <c r="G59" s="7">
        <v>43143</v>
      </c>
      <c r="H59" s="6" t="s">
        <v>201</v>
      </c>
      <c r="I59" s="6" t="s">
        <v>29</v>
      </c>
      <c r="J59" s="7">
        <v>43159</v>
      </c>
    </row>
    <row r="60" spans="1:10" ht="60" x14ac:dyDescent="0.25">
      <c r="A60" s="6" t="s">
        <v>209</v>
      </c>
      <c r="B60" s="6" t="s">
        <v>185</v>
      </c>
      <c r="C60" s="10" t="s">
        <v>136</v>
      </c>
      <c r="D60" s="6" t="s">
        <v>211</v>
      </c>
      <c r="E60" s="7">
        <v>43125</v>
      </c>
      <c r="F60" s="7">
        <f t="shared" ref="F60:F62" si="19">E60+21</f>
        <v>43146</v>
      </c>
      <c r="G60" s="7"/>
      <c r="H60" s="6" t="s">
        <v>210</v>
      </c>
      <c r="I60" s="6" t="s">
        <v>74</v>
      </c>
      <c r="J60" s="7">
        <v>43126</v>
      </c>
    </row>
    <row r="61" spans="1:10" ht="60" x14ac:dyDescent="0.25">
      <c r="A61" s="6" t="s">
        <v>224</v>
      </c>
      <c r="B61" s="6" t="s">
        <v>225</v>
      </c>
      <c r="C61" s="10" t="s">
        <v>227</v>
      </c>
      <c r="D61" s="6" t="s">
        <v>226</v>
      </c>
      <c r="E61" s="7">
        <v>43173</v>
      </c>
      <c r="F61" s="7">
        <f t="shared" ref="F61" si="20">E61+21</f>
        <v>43194</v>
      </c>
      <c r="G61" s="7">
        <v>43192</v>
      </c>
      <c r="H61" s="6" t="s">
        <v>201</v>
      </c>
      <c r="I61" s="6" t="s">
        <v>29</v>
      </c>
      <c r="J61" s="7">
        <v>43213</v>
      </c>
    </row>
    <row r="62" spans="1:10" ht="60" x14ac:dyDescent="0.25">
      <c r="A62" s="6" t="s">
        <v>220</v>
      </c>
      <c r="B62" s="6" t="s">
        <v>221</v>
      </c>
      <c r="C62" s="10" t="s">
        <v>222</v>
      </c>
      <c r="D62" s="6" t="s">
        <v>236</v>
      </c>
      <c r="E62" s="7">
        <v>43187</v>
      </c>
      <c r="F62" s="7">
        <f t="shared" si="19"/>
        <v>43208</v>
      </c>
      <c r="G62" s="7">
        <v>43206</v>
      </c>
      <c r="H62" s="6" t="s">
        <v>201</v>
      </c>
      <c r="I62" s="12" t="s">
        <v>29</v>
      </c>
      <c r="J62" s="13">
        <v>43279</v>
      </c>
    </row>
    <row r="63" spans="1:10" ht="60" x14ac:dyDescent="0.25">
      <c r="A63" s="6" t="s">
        <v>237</v>
      </c>
      <c r="B63" s="6" t="s">
        <v>238</v>
      </c>
      <c r="C63" s="10" t="s">
        <v>183</v>
      </c>
      <c r="D63" s="6" t="s">
        <v>239</v>
      </c>
      <c r="E63" s="7">
        <v>43215</v>
      </c>
      <c r="F63" s="7">
        <f t="shared" ref="F63" si="21">E63+21</f>
        <v>43236</v>
      </c>
      <c r="G63" s="7"/>
      <c r="H63" s="6"/>
      <c r="I63" s="12" t="s">
        <v>29</v>
      </c>
      <c r="J63" s="13">
        <v>43266</v>
      </c>
    </row>
    <row r="64" spans="1:10" ht="60" x14ac:dyDescent="0.25">
      <c r="A64" s="6" t="s">
        <v>231</v>
      </c>
      <c r="B64" s="6" t="s">
        <v>228</v>
      </c>
      <c r="C64" s="10" t="s">
        <v>229</v>
      </c>
      <c r="D64" s="6" t="s">
        <v>230</v>
      </c>
      <c r="E64" s="7">
        <v>43252</v>
      </c>
      <c r="F64" s="7">
        <f t="shared" ref="F64" si="22">E64+21</f>
        <v>43273</v>
      </c>
      <c r="G64" s="13">
        <v>43262</v>
      </c>
      <c r="H64" s="12" t="s">
        <v>201</v>
      </c>
      <c r="I64" s="12"/>
      <c r="J64" s="13"/>
    </row>
    <row r="65" spans="1:10" ht="45" x14ac:dyDescent="0.25">
      <c r="A65" s="12" t="s">
        <v>232</v>
      </c>
      <c r="B65" s="12" t="s">
        <v>233</v>
      </c>
      <c r="C65" s="15" t="s">
        <v>234</v>
      </c>
      <c r="D65" s="12" t="s">
        <v>235</v>
      </c>
      <c r="E65" s="13">
        <v>43263</v>
      </c>
      <c r="F65" s="13">
        <f t="shared" ref="F65" si="23">E65+21</f>
        <v>43284</v>
      </c>
      <c r="G65" s="13"/>
      <c r="H65" s="12"/>
      <c r="I65" s="12"/>
      <c r="J65" s="13"/>
    </row>
    <row r="66" spans="1:10" ht="60" x14ac:dyDescent="0.25">
      <c r="A66" s="12" t="s">
        <v>240</v>
      </c>
      <c r="B66" s="12" t="s">
        <v>241</v>
      </c>
      <c r="C66" s="15" t="s">
        <v>242</v>
      </c>
      <c r="D66" s="12" t="s">
        <v>243</v>
      </c>
      <c r="E66" s="13">
        <v>43278</v>
      </c>
      <c r="F66" s="13">
        <f t="shared" ref="F66" si="24">E66+21</f>
        <v>43299</v>
      </c>
      <c r="G66" s="13"/>
      <c r="H66" s="12"/>
      <c r="I66" s="12"/>
      <c r="J66" s="13"/>
    </row>
  </sheetData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>
    <oddHeader>&amp;C&amp;"-,Bold"&amp;14Barford St John &amp; St Michael
Summary of Planning Applications from 1st January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dalbe</cp:lastModifiedBy>
  <cp:lastPrinted>2018-06-11T07:29:55Z</cp:lastPrinted>
  <dcterms:created xsi:type="dcterms:W3CDTF">2016-04-14T08:09:20Z</dcterms:created>
  <dcterms:modified xsi:type="dcterms:W3CDTF">2018-06-28T15:33:40Z</dcterms:modified>
</cp:coreProperties>
</file>